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autoCompressPictures="0"/>
  <mc:AlternateContent xmlns:mc="http://schemas.openxmlformats.org/markup-compatibility/2006">
    <mc:Choice Requires="x15">
      <x15ac:absPath xmlns:x15ac="http://schemas.microsoft.com/office/spreadsheetml/2010/11/ac" url="/Users/risa.wilmeth/Downloads/"/>
    </mc:Choice>
  </mc:AlternateContent>
  <xr:revisionPtr revIDLastSave="0" documentId="8_{B4A27488-852F-0441-8471-E7899E8391E5}" xr6:coauthVersionLast="47" xr6:coauthVersionMax="47" xr10:uidLastSave="{00000000-0000-0000-0000-000000000000}"/>
  <bookViews>
    <workbookView xWindow="0" yWindow="740" windowWidth="29040" windowHeight="15840" xr2:uid="{00000000-000D-0000-FFFF-FFFF00000000}"/>
  </bookViews>
  <sheets>
    <sheet name="LAL Self-Assessment" sheetId="1" r:id="rId1"/>
    <sheet name="Radar Chart by Dimension" sheetId="4" r:id="rId2"/>
  </sheets>
  <definedNames>
    <definedName name="_xlnm.Print_Area" localSheetId="0">'LAL Self-Assessment'!$B:$C</definedName>
    <definedName name="_xlnm.Print_Titles" localSheetId="0">'LAL Self-Assessment'!$4:$8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1" l="1"/>
  <c r="J20" i="1"/>
  <c r="J9" i="1"/>
  <c r="I10" i="1"/>
  <c r="I11" i="1"/>
  <c r="I12" i="1"/>
  <c r="I13" i="1"/>
  <c r="I14" i="1"/>
  <c r="I15" i="1"/>
  <c r="I16" i="1"/>
  <c r="I17" i="1"/>
  <c r="I18" i="1"/>
  <c r="I19" i="1"/>
  <c r="I20" i="1"/>
  <c r="I21" i="1"/>
  <c r="I22" i="1"/>
  <c r="I23" i="1"/>
  <c r="I24" i="1"/>
  <c r="I25" i="1"/>
  <c r="I26" i="1"/>
  <c r="I27" i="1"/>
  <c r="I28" i="1"/>
  <c r="I29" i="1"/>
  <c r="I30" i="1"/>
  <c r="I31" i="1"/>
  <c r="I32" i="1"/>
  <c r="I33" i="1"/>
  <c r="I34" i="1"/>
  <c r="I35" i="1"/>
  <c r="I9" i="1"/>
  <c r="A40" i="1" l="1"/>
  <c r="A39" i="1"/>
  <c r="A38" i="1"/>
  <c r="B38" i="1" l="1"/>
  <c r="B39" i="1"/>
  <c r="B40" i="1"/>
  <c r="K20" i="1"/>
  <c r="K9" i="1"/>
  <c r="K26" i="1"/>
</calcChain>
</file>

<file path=xl/sharedStrings.xml><?xml version="1.0" encoding="utf-8"?>
<sst xmlns="http://schemas.openxmlformats.org/spreadsheetml/2006/main" count="72" uniqueCount="43">
  <si>
    <t>Dimension</t>
  </si>
  <si>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</si>
  <si>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</si>
  <si>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Statement</t>
  </si>
  <si>
    <t>More True
than False</t>
  </si>
  <si>
    <t>More False
than True</t>
  </si>
  <si>
    <t>Not Applicable</t>
  </si>
  <si>
    <t>True</t>
  </si>
  <si>
    <t>False</t>
  </si>
  <si>
    <t>Neither False 
nor True</t>
  </si>
  <si>
    <t>X</t>
  </si>
  <si>
    <t>Score</t>
  </si>
  <si>
    <t>Lean-Agile Leadership</t>
  </si>
  <si>
    <t>Leading by Example</t>
  </si>
  <si>
    <t>Leaders promote a positive, performance-oriented culture based on trust, respect, expertise, engagement, and commitment to organizational goals</t>
  </si>
  <si>
    <t>Leaders act with honesty and integrity</t>
  </si>
  <si>
    <t>Leaders are authentic – their words, actions and beliefs are aligned</t>
  </si>
  <si>
    <t>Leaders openly admit and own their mistakes</t>
  </si>
  <si>
    <t>Leaders demonstrate self-awareness and management of their emotions</t>
  </si>
  <si>
    <t>Leaders show empathy towards others</t>
  </si>
  <si>
    <t>Leaders manage intense emotional situations skillfully</t>
  </si>
  <si>
    <t>Leaders continuously invest in their own learning</t>
  </si>
  <si>
    <t>Leaders consistently invest in the education and professional growth of their teams</t>
  </si>
  <si>
    <t>Leaders prepare their teams for increased decision-making authority, investing in their technical competence and providing organizational clarity</t>
  </si>
  <si>
    <t>Leaders consistently move decision authority to teams that have the best information and context</t>
  </si>
  <si>
    <t>Mindset and Principles</t>
  </si>
  <si>
    <t>Leaders demonstrate a growth mindset by showing openness to new ideas, seeing challenges as a growth opportunity, and being receptive to feedback</t>
  </si>
  <si>
    <t>Leaders identify and overcome existing fixed mindsets that need to be challenged in order to embrace new ways of working</t>
  </si>
  <si>
    <t>Leaders exemplify Lean principles by focusing on value, respect for people and culture, flow, innovation, and relentless improvement</t>
  </si>
  <si>
    <t>Leaders live the values and principles of the Agile Manifesto</t>
  </si>
  <si>
    <t>Leaders exhibit and teach the 10 SAFe Lean-Agile Principles</t>
  </si>
  <si>
    <t>Leading the Change</t>
  </si>
  <si>
    <t>Leaders clearly communicate when and why change is needed</t>
  </si>
  <si>
    <t>Leaders express the vision for change in ways that inspire, motivate, and engage employees/teams to make the change succeed</t>
  </si>
  <si>
    <t>Leaders use personal advocacy and drive to lead change versus positional authority</t>
  </si>
  <si>
    <t>Leaders form cross-domain guiding coalitions and empower them to plan and guide the change</t>
  </si>
  <si>
    <t>Leaders create a safe environment for change that supports risk-taking without fear of consequences to self-esteem, status, or career</t>
  </si>
  <si>
    <t>Leaders set the example by investing in their own training in Lean, Agile, and SAFe</t>
  </si>
  <si>
    <t>Leaders invest in the training necessary to build the knowledge and understanding teams and individuals need to perform Lean, Agile, and SAFe responsibilities</t>
  </si>
  <si>
    <t>Leaders follow sound Organizational Change Management (OCM) practices</t>
  </si>
  <si>
    <t>Leaders use the Implementation Roadmap to guide the adoption of SAFe</t>
  </si>
  <si>
    <t>Leaders provide sufficient SAFe Program Consultants (SPCs) to support the organization’s SAFe implementation</t>
  </si>
  <si>
    <t>Leaders fulfill their responsibilities by exemplifying the core values of alignment, transparency, respect for people, and relentless 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</si>
</sst>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2">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thin">
        <color indexed="64"/>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right style="thin">
        <color indexed="64"/>
      </right>
      <top/>
      <bottom style="thin">
        <color indexed="64"/>
      </bottom>
      <diagonal/>
    </border>
    <border>
      <left/>
      <right style="medium">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indexed="64"/>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indexed="64"/>
      </bottom>
      <diagonal/>
    </border>
    <border>
      <left style="medium">
        <color auto="1"/>
      </left>
      <right style="medium">
        <color auto="1"/>
      </right>
      <top style="thin">
        <color auto="1"/>
      </top>
      <bottom/>
      <diagonal/>
    </border>
    <border>
      <left style="medium">
        <color auto="1"/>
      </left>
      <right/>
      <top style="thin">
        <color auto="1"/>
      </top>
      <bottom style="thin">
        <color indexed="64"/>
      </bottom>
      <diagonal/>
    </border>
  </borders>
  <cellStyleXfs count="1">
    <xf numFmtId="0" fontId="0" fillId="0" borderId="0"/>
  </cellStyleXfs>
  <cellXfs count="74">
    <xf numFmtId="0" fontId="0" fillId="0" borderId="0" xfId="0"/>
    <xf numFmtId="0" fontId="3" fillId="0" borderId="0" xfId="0" applyFont="1"/>
    <xf numFmtId="0" fontId="3" fillId="0" borderId="0" xfId="0" applyFont="1" applyAlignment="1">
      <alignment wrapText="1"/>
    </xf>
    <xf numFmtId="0" fontId="5" fillId="0" borderId="0" xfId="0" applyFont="1"/>
    <xf numFmtId="0" fontId="5" fillId="0" borderId="0" xfId="0" applyFont="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6" fillId="3" borderId="4" xfId="0" applyFont="1" applyFill="1" applyBorder="1" applyAlignment="1">
      <alignment horizontal="left" vertical="center"/>
    </xf>
    <xf numFmtId="0" fontId="7" fillId="3" borderId="5" xfId="0" applyFont="1" applyFill="1" applyBorder="1" applyAlignment="1">
      <alignment horizontal="centerContinuous"/>
    </xf>
    <xf numFmtId="0" fontId="9" fillId="3" borderId="4" xfId="0" applyFont="1" applyFill="1" applyBorder="1" applyAlignment="1">
      <alignment horizontal="left"/>
    </xf>
    <xf numFmtId="0" fontId="1" fillId="3" borderId="4" xfId="0" applyFont="1" applyFill="1" applyBorder="1" applyAlignment="1">
      <alignment horizontal="left" vertical="center"/>
    </xf>
    <xf numFmtId="0" fontId="0" fillId="0" borderId="0" xfId="0" applyAlignment="1">
      <alignment vertical="center"/>
    </xf>
    <xf numFmtId="0" fontId="0" fillId="0" borderId="0" xfId="0" applyAlignment="1">
      <alignment vertical="top"/>
    </xf>
    <xf numFmtId="0" fontId="5"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4" fillId="0" borderId="2" xfId="0" applyFont="1" applyBorder="1"/>
    <xf numFmtId="0" fontId="4" fillId="0" borderId="0" xfId="0" applyFont="1"/>
    <xf numFmtId="0" fontId="4" fillId="0" borderId="1" xfId="0" applyFont="1" applyBorder="1"/>
    <xf numFmtId="0" fontId="2" fillId="0" borderId="0" xfId="0" applyFont="1" applyAlignment="1">
      <alignment vertical="top"/>
    </xf>
    <xf numFmtId="0" fontId="1" fillId="0" borderId="2" xfId="0" applyFont="1" applyBorder="1"/>
    <xf numFmtId="0" fontId="1" fillId="0" borderId="1" xfId="0" applyFont="1" applyBorder="1"/>
    <xf numFmtId="0" fontId="2" fillId="0" borderId="0" xfId="0" applyFont="1"/>
    <xf numFmtId="0" fontId="1" fillId="0" borderId="7" xfId="0" applyFont="1" applyBorder="1" applyAlignment="1">
      <alignment vertical="top"/>
    </xf>
    <xf numFmtId="0" fontId="4" fillId="0" borderId="8" xfId="0" applyFont="1" applyBorder="1"/>
    <xf numFmtId="0" fontId="4" fillId="0" borderId="9" xfId="0" applyFont="1" applyBorder="1"/>
    <xf numFmtId="0" fontId="4" fillId="0" borderId="10" xfId="0" applyFont="1" applyBorder="1"/>
    <xf numFmtId="0" fontId="1" fillId="0" borderId="10" xfId="0" applyFont="1" applyBorder="1"/>
    <xf numFmtId="0" fontId="1" fillId="0" borderId="11" xfId="0" applyFont="1" applyBorder="1"/>
    <xf numFmtId="0" fontId="4" fillId="0" borderId="11" xfId="0" applyFont="1" applyBorder="1"/>
    <xf numFmtId="0" fontId="8" fillId="3" borderId="4" xfId="0" applyFont="1" applyFill="1" applyBorder="1" applyAlignment="1">
      <alignment horizontal="center" vertical="center"/>
    </xf>
    <xf numFmtId="0" fontId="8" fillId="3" borderId="4" xfId="0" applyFont="1" applyFill="1" applyBorder="1" applyAlignment="1">
      <alignment horizontal="centerContinuous"/>
    </xf>
    <xf numFmtId="0" fontId="6" fillId="3" borderId="4" xfId="0" applyFont="1" applyFill="1" applyBorder="1" applyAlignment="1">
      <alignment horizontal="centerContinuous" vertical="center"/>
    </xf>
    <xf numFmtId="0" fontId="6" fillId="3" borderId="4" xfId="0" applyFont="1" applyFill="1" applyBorder="1" applyAlignment="1">
      <alignment vertical="center"/>
    </xf>
    <xf numFmtId="0" fontId="1" fillId="0" borderId="13" xfId="0" applyFont="1" applyBorder="1" applyAlignment="1">
      <alignment vertical="top"/>
    </xf>
    <xf numFmtId="0" fontId="6" fillId="2" borderId="16" xfId="0" applyFont="1" applyFill="1" applyBorder="1" applyAlignment="1">
      <alignment wrapText="1"/>
    </xf>
    <xf numFmtId="49" fontId="6" fillId="2" borderId="14" xfId="0" applyNumberFormat="1" applyFont="1" applyFill="1" applyBorder="1" applyAlignment="1">
      <alignment horizontal="center" vertical="center"/>
    </xf>
    <xf numFmtId="0" fontId="6" fillId="2" borderId="17" xfId="0" applyFont="1" applyFill="1" applyBorder="1" applyAlignment="1">
      <alignment horizontal="center" vertical="center" wrapText="1"/>
    </xf>
    <xf numFmtId="49" fontId="6" fillId="2" borderId="17" xfId="0" applyNumberFormat="1" applyFont="1" applyFill="1" applyBorder="1" applyAlignment="1">
      <alignment horizontal="center" vertical="center"/>
    </xf>
    <xf numFmtId="0" fontId="1" fillId="0" borderId="3" xfId="0" applyFont="1" applyBorder="1" applyAlignment="1">
      <alignment vertical="top"/>
    </xf>
    <xf numFmtId="0" fontId="1" fillId="0" borderId="0" xfId="0" applyFont="1" applyAlignment="1">
      <alignment wrapText="1"/>
    </xf>
    <xf numFmtId="0" fontId="6" fillId="2" borderId="19" xfId="0" applyFont="1" applyFill="1" applyBorder="1" applyAlignment="1">
      <alignment wrapText="1"/>
    </xf>
    <xf numFmtId="0" fontId="1" fillId="0" borderId="12" xfId="0" applyFont="1" applyBorder="1"/>
    <xf numFmtId="0" fontId="6" fillId="3" borderId="6" xfId="0" applyFont="1" applyFill="1" applyBorder="1" applyAlignment="1">
      <alignment vertical="center"/>
    </xf>
    <xf numFmtId="0" fontId="1" fillId="0" borderId="20" xfId="0" applyFont="1" applyBorder="1"/>
    <xf numFmtId="0" fontId="4" fillId="0" borderId="21" xfId="0" applyFont="1" applyBorder="1"/>
    <xf numFmtId="0" fontId="4" fillId="0" borderId="23" xfId="0" applyFont="1" applyBorder="1"/>
    <xf numFmtId="0" fontId="4" fillId="0" borderId="20" xfId="0" applyFont="1" applyBorder="1"/>
    <xf numFmtId="0" fontId="3" fillId="0" borderId="9" xfId="0" applyFont="1" applyBorder="1"/>
    <xf numFmtId="0" fontId="4" fillId="0" borderId="24" xfId="0" applyFont="1" applyBorder="1"/>
    <xf numFmtId="0" fontId="1" fillId="0" borderId="0" xfId="0" applyFont="1"/>
    <xf numFmtId="0" fontId="1" fillId="0" borderId="15" xfId="0" applyFont="1" applyBorder="1"/>
    <xf numFmtId="0" fontId="2" fillId="0" borderId="18" xfId="0" applyFont="1" applyBorder="1"/>
    <xf numFmtId="0" fontId="1" fillId="0" borderId="25" xfId="0" applyFont="1" applyBorder="1"/>
    <xf numFmtId="0" fontId="4" fillId="0" borderId="25" xfId="0" applyFont="1" applyBorder="1"/>
    <xf numFmtId="0" fontId="1" fillId="0" borderId="5" xfId="0" applyFont="1" applyBorder="1"/>
    <xf numFmtId="0" fontId="1" fillId="0" borderId="4" xfId="0" applyFont="1" applyBorder="1"/>
    <xf numFmtId="0" fontId="1" fillId="0" borderId="6" xfId="0" applyFont="1" applyBorder="1"/>
    <xf numFmtId="0" fontId="1" fillId="0" borderId="19" xfId="0" applyFont="1" applyBorder="1"/>
    <xf numFmtId="0" fontId="1" fillId="0" borderId="22" xfId="0" applyFont="1" applyBorder="1"/>
    <xf numFmtId="0" fontId="1" fillId="0" borderId="22" xfId="0" applyFont="1" applyBorder="1" applyAlignment="1">
      <alignment horizontal="right"/>
    </xf>
    <xf numFmtId="0" fontId="4" fillId="0" borderId="26" xfId="0" applyFont="1" applyBorder="1"/>
    <xf numFmtId="0" fontId="4" fillId="0" borderId="27" xfId="0" applyFont="1" applyBorder="1"/>
    <xf numFmtId="0" fontId="4" fillId="0" borderId="28" xfId="0" applyFont="1" applyBorder="1"/>
    <xf numFmtId="2" fontId="1" fillId="0" borderId="29" xfId="0" applyNumberFormat="1" applyFont="1" applyBorder="1" applyAlignment="1">
      <alignment horizontal="right"/>
    </xf>
    <xf numFmtId="0" fontId="1" fillId="0" borderId="10" xfId="0" applyFont="1" applyBorder="1" applyAlignment="1">
      <alignment horizontal="right"/>
    </xf>
    <xf numFmtId="0" fontId="1" fillId="0" borderId="20" xfId="0" applyFont="1" applyBorder="1" applyAlignment="1">
      <alignment horizontal="right"/>
    </xf>
    <xf numFmtId="0" fontId="6" fillId="2" borderId="14" xfId="0" applyFont="1" applyFill="1" applyBorder="1" applyAlignment="1">
      <alignment horizontal="center" vertical="center" wrapText="1"/>
    </xf>
    <xf numFmtId="0" fontId="4" fillId="0" borderId="6" xfId="0" applyFont="1" applyBorder="1"/>
    <xf numFmtId="0" fontId="3" fillId="0" borderId="8" xfId="0" applyFont="1" applyBorder="1"/>
    <xf numFmtId="0" fontId="3" fillId="0" borderId="24" xfId="0" applyFont="1" applyBorder="1"/>
    <xf numFmtId="0" fontId="1" fillId="0" borderId="30" xfId="0" applyFont="1" applyBorder="1" applyAlignment="1">
      <alignment horizontal="right"/>
    </xf>
    <xf numFmtId="0" fontId="4" fillId="0" borderId="31" xfId="0" applyFont="1" applyBorder="1"/>
    <xf numFmtId="2" fontId="3" fillId="0" borderId="7" xfId="0" applyNumberFormat="1"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Lean-Agile Leadership </a:t>
            </a:r>
            <a:r>
              <a:rPr lang="en-US" sz="1600" b="1" i="0" u="none" strike="noStrike" baseline="0">
                <a:effectLst/>
              </a:rPr>
              <a:t>Self-Assessment</a:t>
            </a:r>
            <a:r>
              <a:rPr lang="en-US" sz="1600" b="1" i="0" u="none" strike="noStrike" baseline="0"/>
              <a:t> </a:t>
            </a:r>
            <a:endParaRPr lang="en-US"/>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tx>
            <c:strRef>
              <c:f>'LAL Self-Assessment'!$B$3</c:f>
              <c:strCache>
                <c:ptCount val="1"/>
                <c:pt idx="0">
                  <c:v>Lean-Agile Leadership</c:v>
                </c:pt>
              </c:strCache>
            </c:strRef>
          </c:tx>
          <c:spPr>
            <a:ln w="38100">
              <a:solidFill>
                <a:srgbClr val="C00000"/>
              </a:solidFill>
              <a:prstDash val="solid"/>
            </a:ln>
          </c:spPr>
          <c:marker>
            <c:spPr>
              <a:ln>
                <a:solidFill>
                  <a:srgbClr val="C00000"/>
                </a:solidFill>
              </a:ln>
            </c:spPr>
          </c:marker>
          <c:cat>
            <c:strRef>
              <c:f>'LAL Self-Assessment'!$A$38:$A$40</c:f>
              <c:strCache>
                <c:ptCount val="3"/>
                <c:pt idx="0">
                  <c:v>Leading by Example</c:v>
                </c:pt>
                <c:pt idx="1">
                  <c:v>Mindset and Principles</c:v>
                </c:pt>
                <c:pt idx="2">
                  <c:v>Leading the Change</c:v>
                </c:pt>
              </c:strCache>
            </c:strRef>
          </c:cat>
          <c:val>
            <c:numRef>
              <c:f>'LAL Self-Assessment'!$B$38:$B$40</c:f>
              <c:numCache>
                <c:formatCode>0.00</c:formatCode>
                <c:ptCount val="3"/>
                <c:pt idx="0">
                  <c:v>4.3636363636363633</c:v>
                </c:pt>
                <c:pt idx="1">
                  <c:v>2.8333333333333335</c:v>
                </c:pt>
                <c:pt idx="2">
                  <c:v>1.9</c:v>
                </c:pt>
              </c:numCache>
            </c:numRef>
          </c:val>
          <c:extLst>
            <c:ext xmlns:c16="http://schemas.microsoft.com/office/drawing/2014/chart" uri="{C3380CC4-5D6E-409C-BE32-E72D297353CC}">
              <c16:uniqueId val="{00000000-8966-C04D-A10A-46112B666D6A}"/>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183"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2120900" y="12700"/>
    <xdr:ext cx="12369800" cy="6908800"/>
    <xdr:graphicFrame macro="">
      <xdr:nvGraphicFramePr>
        <xdr:cNvPr id="2" name="Chart 1">
          <a:extLst>
            <a:ext uri="{FF2B5EF4-FFF2-40B4-BE49-F238E27FC236}">
              <a16:creationId xmlns:a16="http://schemas.microsoft.com/office/drawing/2014/main" id="{2621FD7A-CBCE-194A-B0FC-4A8A208591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0"/>
  <sheetViews>
    <sheetView showGridLines="0" tabSelected="1" zoomScale="150" zoomScaleNormal="150" zoomScaleSheetLayoutView="100" zoomScalePageLayoutView="143" workbookViewId="0">
      <pane xSplit="1" ySplit="8" topLeftCell="B15" activePane="bottomRight" state="frozen"/>
      <selection pane="topRight" activeCell="C1" sqref="C1"/>
      <selection pane="bottomLeft" activeCell="A9" sqref="A9"/>
      <selection pane="bottomRight" activeCell="B22" sqref="B22"/>
    </sheetView>
  </sheetViews>
  <sheetFormatPr baseColWidth="10" defaultColWidth="11.5" defaultRowHeight="13" x14ac:dyDescent="0.15"/>
  <cols>
    <col min="1" max="1" width="16.5" style="15" customWidth="1"/>
    <col min="2" max="2" width="97.6640625" style="2" customWidth="1"/>
    <col min="3" max="3" width="11.33203125" style="1" customWidth="1"/>
    <col min="4" max="10" width="11.5" style="1"/>
    <col min="11" max="11" width="0" style="1" hidden="1" customWidth="1"/>
    <col min="12" max="16384" width="11.5" style="1"/>
  </cols>
  <sheetData>
    <row r="1" spans="1:11" customFormat="1" ht="28" customHeight="1" x14ac:dyDescent="0.2">
      <c r="A1" s="12"/>
      <c r="B1" s="8"/>
      <c r="C1" s="31"/>
    </row>
    <row r="2" spans="1:11" s="11" customFormat="1" ht="21" customHeight="1" x14ac:dyDescent="0.15">
      <c r="A2" s="12"/>
      <c r="B2" s="10" t="s">
        <v>1</v>
      </c>
      <c r="C2" s="30"/>
    </row>
    <row r="3" spans="1:11" customFormat="1" ht="21" customHeight="1" x14ac:dyDescent="0.2">
      <c r="A3" s="12"/>
      <c r="B3" s="9" t="s">
        <v>12</v>
      </c>
      <c r="C3" s="31"/>
    </row>
    <row r="4" spans="1:11" s="4" customFormat="1" ht="15.75" customHeight="1" x14ac:dyDescent="0.15">
      <c r="A4" s="13"/>
      <c r="B4" s="7" t="s">
        <v>2</v>
      </c>
      <c r="C4" s="32"/>
    </row>
    <row r="5" spans="1:11" s="4" customFormat="1" ht="3.75" customHeight="1" x14ac:dyDescent="0.15">
      <c r="A5" s="13"/>
      <c r="B5" s="5"/>
      <c r="C5" s="33"/>
    </row>
    <row r="6" spans="1:11" s="4" customFormat="1" ht="15.75" customHeight="1" x14ac:dyDescent="0.15">
      <c r="A6" s="13"/>
      <c r="B6" s="5"/>
      <c r="C6" s="33"/>
    </row>
    <row r="7" spans="1:11" s="4" customFormat="1" ht="3.75" customHeight="1" thickBot="1" x14ac:dyDescent="0.2">
      <c r="A7" s="13"/>
      <c r="B7" s="6"/>
      <c r="C7" s="43"/>
    </row>
    <row r="8" spans="1:11" s="3" customFormat="1" ht="34" customHeight="1" thickBot="1" x14ac:dyDescent="0.2">
      <c r="A8" s="35" t="s">
        <v>0</v>
      </c>
      <c r="B8" s="41" t="s">
        <v>3</v>
      </c>
      <c r="C8" s="36" t="s">
        <v>7</v>
      </c>
      <c r="D8" s="37" t="s">
        <v>4</v>
      </c>
      <c r="E8" s="37" t="s">
        <v>9</v>
      </c>
      <c r="F8" s="37" t="s">
        <v>5</v>
      </c>
      <c r="G8" s="38" t="s">
        <v>8</v>
      </c>
      <c r="H8" s="37" t="s">
        <v>6</v>
      </c>
      <c r="I8" s="67" t="s">
        <v>11</v>
      </c>
      <c r="J8" s="37" t="s">
        <v>0</v>
      </c>
      <c r="K8" s="37" t="s">
        <v>0</v>
      </c>
    </row>
    <row r="9" spans="1:11" s="17" customFormat="1" ht="13" customHeight="1" x14ac:dyDescent="0.15">
      <c r="A9" s="22" t="s">
        <v>13</v>
      </c>
      <c r="B9" s="58" t="s">
        <v>14</v>
      </c>
      <c r="C9" s="28" t="s">
        <v>10</v>
      </c>
      <c r="D9" s="16"/>
      <c r="E9" s="16"/>
      <c r="F9" s="16"/>
      <c r="G9" s="16"/>
      <c r="H9" s="61"/>
      <c r="I9" s="60">
        <f t="shared" ref="I9:I35" si="0">IF(C9="X",5,IF(D9="X",4,IF(E9="X",3,IF(F9="X",2,IF(G9="X",1,IF(H9="X","#N/A",""))))))</f>
        <v>5</v>
      </c>
      <c r="J9" s="64">
        <f>IF(SUM(I9:I19)=0,NA(),AVERAGEIF(I9:I19,"&lt;&gt;0"))</f>
        <v>4.3636363636363633</v>
      </c>
      <c r="K9" s="46">
        <f>AVERAGE(I9:I16)</f>
        <v>4.5</v>
      </c>
    </row>
    <row r="10" spans="1:11" s="17" customFormat="1" ht="13" customHeight="1" x14ac:dyDescent="0.15">
      <c r="A10" s="19"/>
      <c r="B10" s="42" t="s">
        <v>15</v>
      </c>
      <c r="C10" s="28" t="s">
        <v>10</v>
      </c>
      <c r="D10" s="16"/>
      <c r="E10" s="16"/>
      <c r="F10" s="16"/>
      <c r="G10" s="16"/>
      <c r="H10" s="62"/>
      <c r="I10" s="65">
        <f t="shared" si="0"/>
        <v>5</v>
      </c>
      <c r="J10" s="24"/>
      <c r="K10" s="25"/>
    </row>
    <row r="11" spans="1:11" s="17" customFormat="1" ht="13" customHeight="1" x14ac:dyDescent="0.15">
      <c r="A11" s="19"/>
      <c r="B11" s="42" t="s">
        <v>16</v>
      </c>
      <c r="C11" s="29"/>
      <c r="D11" s="20" t="s">
        <v>10</v>
      </c>
      <c r="E11" s="16"/>
      <c r="F11" s="16"/>
      <c r="G11" s="16"/>
      <c r="H11" s="62"/>
      <c r="I11" s="65">
        <f t="shared" si="0"/>
        <v>4</v>
      </c>
      <c r="J11" s="24"/>
      <c r="K11" s="25"/>
    </row>
    <row r="12" spans="1:11" s="17" customFormat="1" ht="13" customHeight="1" x14ac:dyDescent="0.15">
      <c r="A12" s="19"/>
      <c r="B12" s="42" t="s">
        <v>17</v>
      </c>
      <c r="C12" s="29"/>
      <c r="D12" s="20" t="s">
        <v>10</v>
      </c>
      <c r="E12" s="16"/>
      <c r="F12" s="16"/>
      <c r="G12" s="20"/>
      <c r="H12" s="62"/>
      <c r="I12" s="65">
        <f t="shared" si="0"/>
        <v>4</v>
      </c>
      <c r="J12" s="24"/>
      <c r="K12" s="25"/>
    </row>
    <row r="13" spans="1:11" s="17" customFormat="1" ht="13" customHeight="1" x14ac:dyDescent="0.15">
      <c r="A13" s="14"/>
      <c r="B13" s="42" t="s">
        <v>18</v>
      </c>
      <c r="C13" s="29"/>
      <c r="D13" s="20" t="s">
        <v>10</v>
      </c>
      <c r="E13" s="16"/>
      <c r="F13" s="16"/>
      <c r="G13" s="16"/>
      <c r="H13" s="62"/>
      <c r="I13" s="65">
        <f t="shared" si="0"/>
        <v>4</v>
      </c>
      <c r="J13" s="24"/>
      <c r="K13" s="25"/>
    </row>
    <row r="14" spans="1:11" s="17" customFormat="1" ht="13" customHeight="1" x14ac:dyDescent="0.15">
      <c r="A14" s="14"/>
      <c r="B14" s="42" t="s">
        <v>19</v>
      </c>
      <c r="C14" s="29"/>
      <c r="D14" s="20" t="s">
        <v>10</v>
      </c>
      <c r="E14" s="16"/>
      <c r="F14" s="16"/>
      <c r="G14" s="16"/>
      <c r="H14" s="62"/>
      <c r="I14" s="65">
        <f t="shared" si="0"/>
        <v>4</v>
      </c>
      <c r="J14" s="24"/>
      <c r="K14" s="25"/>
    </row>
    <row r="15" spans="1:11" s="17" customFormat="1" ht="13" customHeight="1" x14ac:dyDescent="0.15">
      <c r="A15" s="14"/>
      <c r="B15" s="42" t="s">
        <v>20</v>
      </c>
      <c r="C15" s="28" t="s">
        <v>10</v>
      </c>
      <c r="D15" s="16"/>
      <c r="E15" s="16"/>
      <c r="F15" s="16"/>
      <c r="G15" s="16"/>
      <c r="H15" s="62"/>
      <c r="I15" s="65">
        <f t="shared" si="0"/>
        <v>5</v>
      </c>
      <c r="J15" s="24"/>
      <c r="K15" s="25"/>
    </row>
    <row r="16" spans="1:11" s="17" customFormat="1" ht="13" customHeight="1" x14ac:dyDescent="0.15">
      <c r="A16" s="14"/>
      <c r="B16" s="42" t="s">
        <v>21</v>
      </c>
      <c r="C16" s="28" t="s">
        <v>10</v>
      </c>
      <c r="D16" s="16"/>
      <c r="E16" s="16"/>
      <c r="F16" s="16"/>
      <c r="G16" s="16"/>
      <c r="H16" s="62"/>
      <c r="I16" s="65">
        <f t="shared" si="0"/>
        <v>5</v>
      </c>
      <c r="J16" s="24"/>
      <c r="K16" s="25"/>
    </row>
    <row r="17" spans="1:11" s="17" customFormat="1" ht="13" customHeight="1" x14ac:dyDescent="0.15">
      <c r="B17" s="42" t="s">
        <v>22</v>
      </c>
      <c r="C17" s="28" t="s">
        <v>10</v>
      </c>
      <c r="D17" s="16"/>
      <c r="E17" s="16"/>
      <c r="F17" s="16"/>
      <c r="G17" s="16"/>
      <c r="H17" s="62"/>
      <c r="I17" s="65">
        <f t="shared" si="0"/>
        <v>5</v>
      </c>
      <c r="J17" s="24"/>
      <c r="K17" s="25"/>
    </row>
    <row r="18" spans="1:11" s="17" customFormat="1" ht="13" customHeight="1" x14ac:dyDescent="0.15">
      <c r="A18" s="14"/>
      <c r="B18" s="42" t="s">
        <v>23</v>
      </c>
      <c r="C18" s="28"/>
      <c r="D18" s="28" t="s">
        <v>10</v>
      </c>
      <c r="E18" s="16"/>
      <c r="F18" s="16"/>
      <c r="G18" s="16"/>
      <c r="H18" s="62"/>
      <c r="I18" s="65">
        <f t="shared" si="0"/>
        <v>4</v>
      </c>
      <c r="J18" s="24"/>
      <c r="K18" s="25"/>
    </row>
    <row r="19" spans="1:11" s="17" customFormat="1" ht="13" customHeight="1" thickBot="1" x14ac:dyDescent="0.2">
      <c r="A19" s="39"/>
      <c r="B19" s="51" t="s">
        <v>24</v>
      </c>
      <c r="C19" s="44"/>
      <c r="D19" s="45"/>
      <c r="E19" s="44" t="s">
        <v>10</v>
      </c>
      <c r="F19" s="45"/>
      <c r="G19" s="45"/>
      <c r="H19" s="63"/>
      <c r="I19" s="71">
        <f t="shared" si="0"/>
        <v>3</v>
      </c>
      <c r="J19" s="49"/>
      <c r="K19" s="25"/>
    </row>
    <row r="20" spans="1:11" s="17" customFormat="1" ht="13" customHeight="1" x14ac:dyDescent="0.15">
      <c r="A20" s="52" t="s">
        <v>25</v>
      </c>
      <c r="B20" s="50" t="s">
        <v>26</v>
      </c>
      <c r="C20" s="29"/>
      <c r="D20" s="16"/>
      <c r="E20" s="20" t="s">
        <v>10</v>
      </c>
      <c r="F20" s="16"/>
      <c r="G20" s="16"/>
      <c r="H20" s="62"/>
      <c r="I20" s="60">
        <f t="shared" si="0"/>
        <v>3</v>
      </c>
      <c r="J20" s="64">
        <f>IF(SUM(I20:I25)=0,NA(),AVERAGEIF(I20:I25,"&lt;&gt;0"))</f>
        <v>2.8333333333333335</v>
      </c>
      <c r="K20" s="25">
        <f>AVERAGE(I20:I25)</f>
        <v>2.8333333333333335</v>
      </c>
    </row>
    <row r="21" spans="1:11" s="17" customFormat="1" ht="13" customHeight="1" x14ac:dyDescent="0.15">
      <c r="A21" s="19"/>
      <c r="B21" s="42" t="s">
        <v>27</v>
      </c>
      <c r="C21" s="29"/>
      <c r="D21" s="16"/>
      <c r="E21" s="16"/>
      <c r="F21" s="20" t="s">
        <v>10</v>
      </c>
      <c r="G21" s="16"/>
      <c r="H21" s="62"/>
      <c r="I21" s="65">
        <f t="shared" si="0"/>
        <v>2</v>
      </c>
      <c r="J21" s="24"/>
      <c r="K21" s="25"/>
    </row>
    <row r="22" spans="1:11" s="17" customFormat="1" ht="13" customHeight="1" x14ac:dyDescent="0.15">
      <c r="A22" s="19"/>
      <c r="B22" s="42" t="s">
        <v>42</v>
      </c>
      <c r="C22" s="29"/>
      <c r="D22" s="16"/>
      <c r="E22" s="16"/>
      <c r="F22" s="20" t="s">
        <v>10</v>
      </c>
      <c r="G22" s="16"/>
      <c r="H22" s="62"/>
      <c r="I22" s="65">
        <f t="shared" si="0"/>
        <v>2</v>
      </c>
      <c r="J22" s="24"/>
      <c r="K22" s="25"/>
    </row>
    <row r="23" spans="1:11" ht="13" customHeight="1" x14ac:dyDescent="0.15">
      <c r="A23" s="14"/>
      <c r="B23" s="42" t="s">
        <v>28</v>
      </c>
      <c r="C23" s="26"/>
      <c r="D23" s="16"/>
      <c r="E23" s="16"/>
      <c r="F23" s="20" t="s">
        <v>10</v>
      </c>
      <c r="G23" s="16"/>
      <c r="H23" s="62"/>
      <c r="I23" s="65">
        <f t="shared" si="0"/>
        <v>2</v>
      </c>
      <c r="J23" s="24"/>
      <c r="K23" s="48"/>
    </row>
    <row r="24" spans="1:11" ht="13" customHeight="1" x14ac:dyDescent="0.15">
      <c r="A24" s="14"/>
      <c r="B24" s="42" t="s">
        <v>29</v>
      </c>
      <c r="C24" s="26"/>
      <c r="D24" s="20" t="s">
        <v>10</v>
      </c>
      <c r="E24" s="16"/>
      <c r="F24" s="16"/>
      <c r="G24" s="16"/>
      <c r="H24" s="62"/>
      <c r="I24" s="65">
        <f t="shared" si="0"/>
        <v>4</v>
      </c>
      <c r="J24" s="69"/>
      <c r="K24" s="48"/>
    </row>
    <row r="25" spans="1:11" ht="13" customHeight="1" thickBot="1" x14ac:dyDescent="0.2">
      <c r="A25" s="34"/>
      <c r="B25" s="51" t="s">
        <v>30</v>
      </c>
      <c r="C25" s="47"/>
      <c r="D25" s="53" t="s">
        <v>10</v>
      </c>
      <c r="E25" s="54"/>
      <c r="F25" s="54"/>
      <c r="G25" s="54"/>
      <c r="H25" s="68"/>
      <c r="I25" s="71">
        <f t="shared" si="0"/>
        <v>4</v>
      </c>
      <c r="J25" s="70"/>
      <c r="K25" s="48"/>
    </row>
    <row r="26" spans="1:11" ht="13" customHeight="1" x14ac:dyDescent="0.15">
      <c r="A26" s="22" t="s">
        <v>31</v>
      </c>
      <c r="B26" s="55" t="s">
        <v>32</v>
      </c>
      <c r="C26" s="59"/>
      <c r="D26" s="16"/>
      <c r="E26" s="16"/>
      <c r="F26" s="16"/>
      <c r="G26" s="20" t="s">
        <v>10</v>
      </c>
      <c r="H26" s="62"/>
      <c r="I26" s="60">
        <f t="shared" si="0"/>
        <v>1</v>
      </c>
      <c r="J26" s="64">
        <f>IF(SUM(I26:I35)=0,NA(),AVERAGEIF(I26:I35,"&lt;&gt;0"))</f>
        <v>1.9</v>
      </c>
      <c r="K26" s="48">
        <f>AVERAGE(I26:I33)</f>
        <v>1.75</v>
      </c>
    </row>
    <row r="27" spans="1:11" ht="13" customHeight="1" x14ac:dyDescent="0.15">
      <c r="A27" s="19"/>
      <c r="B27" s="56" t="s">
        <v>33</v>
      </c>
      <c r="C27" s="27"/>
      <c r="D27" s="18"/>
      <c r="E27" s="18"/>
      <c r="F27" s="18"/>
      <c r="G27" s="20" t="s">
        <v>10</v>
      </c>
      <c r="H27" s="72"/>
      <c r="I27" s="65">
        <f t="shared" si="0"/>
        <v>1</v>
      </c>
      <c r="J27" s="69"/>
      <c r="K27" s="48"/>
    </row>
    <row r="28" spans="1:11" ht="13" customHeight="1" x14ac:dyDescent="0.15">
      <c r="A28" s="19"/>
      <c r="B28" s="56" t="s">
        <v>34</v>
      </c>
      <c r="C28" s="27"/>
      <c r="D28" s="18"/>
      <c r="E28" s="18"/>
      <c r="F28" s="18"/>
      <c r="G28" s="20" t="s">
        <v>10</v>
      </c>
      <c r="H28" s="72"/>
      <c r="I28" s="65">
        <f t="shared" si="0"/>
        <v>1</v>
      </c>
      <c r="J28" s="69"/>
      <c r="K28" s="48"/>
    </row>
    <row r="29" spans="1:11" ht="13" customHeight="1" x14ac:dyDescent="0.15">
      <c r="A29" s="19"/>
      <c r="B29" s="56" t="s">
        <v>35</v>
      </c>
      <c r="C29" s="26"/>
      <c r="D29" s="21" t="s">
        <v>10</v>
      </c>
      <c r="E29" s="18"/>
      <c r="F29" s="18"/>
      <c r="G29" s="20" t="s">
        <v>10</v>
      </c>
      <c r="H29" s="72"/>
      <c r="I29" s="65">
        <f t="shared" si="0"/>
        <v>4</v>
      </c>
      <c r="J29" s="69"/>
      <c r="K29" s="48"/>
    </row>
    <row r="30" spans="1:11" ht="13" customHeight="1" x14ac:dyDescent="0.15">
      <c r="A30" s="14"/>
      <c r="B30" s="56" t="s">
        <v>36</v>
      </c>
      <c r="C30" s="26"/>
      <c r="D30" s="24"/>
      <c r="E30" s="18"/>
      <c r="F30" s="20" t="s">
        <v>10</v>
      </c>
      <c r="G30" s="18"/>
      <c r="H30" s="72"/>
      <c r="I30" s="65">
        <f t="shared" si="0"/>
        <v>2</v>
      </c>
      <c r="J30" s="69"/>
      <c r="K30" s="48"/>
    </row>
    <row r="31" spans="1:11" ht="13" customHeight="1" x14ac:dyDescent="0.15">
      <c r="A31" s="14"/>
      <c r="B31" s="56" t="s">
        <v>37</v>
      </c>
      <c r="C31" s="26"/>
      <c r="D31" s="18"/>
      <c r="E31" s="18"/>
      <c r="F31" s="20" t="s">
        <v>10</v>
      </c>
      <c r="G31" s="18"/>
      <c r="H31" s="72"/>
      <c r="I31" s="65">
        <f t="shared" si="0"/>
        <v>2</v>
      </c>
      <c r="J31" s="24"/>
      <c r="K31" s="48"/>
    </row>
    <row r="32" spans="1:11" ht="13" customHeight="1" x14ac:dyDescent="0.15">
      <c r="A32" s="14"/>
      <c r="B32" s="56" t="s">
        <v>38</v>
      </c>
      <c r="C32" s="26"/>
      <c r="D32" s="18"/>
      <c r="E32" s="18"/>
      <c r="F32" s="20"/>
      <c r="G32" s="27" t="s">
        <v>10</v>
      </c>
      <c r="I32" s="65">
        <f t="shared" si="0"/>
        <v>1</v>
      </c>
      <c r="J32" s="24"/>
      <c r="K32" s="48"/>
    </row>
    <row r="33" spans="1:11" ht="13" customHeight="1" x14ac:dyDescent="0.15">
      <c r="A33" s="14"/>
      <c r="B33" s="56" t="s">
        <v>39</v>
      </c>
      <c r="C33" s="26"/>
      <c r="D33" s="18"/>
      <c r="E33" s="18"/>
      <c r="F33" s="20" t="s">
        <v>10</v>
      </c>
      <c r="G33" s="18"/>
      <c r="H33" s="72"/>
      <c r="I33" s="65">
        <f t="shared" si="0"/>
        <v>2</v>
      </c>
      <c r="J33" s="69"/>
      <c r="K33" s="48"/>
    </row>
    <row r="34" spans="1:11" ht="13" customHeight="1" x14ac:dyDescent="0.15">
      <c r="A34" s="14"/>
      <c r="B34" s="56" t="s">
        <v>40</v>
      </c>
      <c r="C34" s="26"/>
      <c r="D34" s="24"/>
      <c r="E34" s="20" t="s">
        <v>10</v>
      </c>
      <c r="F34" s="20"/>
      <c r="G34" s="18"/>
      <c r="H34" s="72"/>
      <c r="I34" s="65">
        <f t="shared" si="0"/>
        <v>3</v>
      </c>
      <c r="J34" s="69"/>
      <c r="K34" s="48"/>
    </row>
    <row r="35" spans="1:11" ht="13" customHeight="1" thickBot="1" x14ac:dyDescent="0.2">
      <c r="A35" s="34"/>
      <c r="B35" s="57" t="s">
        <v>41</v>
      </c>
      <c r="C35" s="47"/>
      <c r="D35" s="47"/>
      <c r="E35" s="47"/>
      <c r="F35" s="44" t="s">
        <v>10</v>
      </c>
      <c r="G35" s="49"/>
      <c r="H35" s="63"/>
      <c r="I35" s="66">
        <f t="shared" si="0"/>
        <v>2</v>
      </c>
      <c r="J35" s="70"/>
      <c r="K35" s="48"/>
    </row>
    <row r="36" spans="1:11" ht="13" customHeight="1" x14ac:dyDescent="0.15">
      <c r="B36" s="40"/>
    </row>
    <row r="37" spans="1:11" ht="13" customHeight="1" x14ac:dyDescent="0.15">
      <c r="B37" s="40"/>
    </row>
    <row r="38" spans="1:11" ht="13" customHeight="1" x14ac:dyDescent="0.15">
      <c r="A38" s="23" t="str">
        <f>A9</f>
        <v>Leading by Example</v>
      </c>
      <c r="B38" s="73">
        <f>J9</f>
        <v>4.3636363636363633</v>
      </c>
    </row>
    <row r="39" spans="1:11" ht="13" customHeight="1" x14ac:dyDescent="0.15">
      <c r="A39" s="23" t="str">
        <f>A20</f>
        <v>Mindset and Principles</v>
      </c>
      <c r="B39" s="73">
        <f>J20</f>
        <v>2.8333333333333335</v>
      </c>
    </row>
    <row r="40" spans="1:11" ht="13" customHeight="1" x14ac:dyDescent="0.15">
      <c r="A40" s="23" t="str">
        <f>A26</f>
        <v>Leading the Change</v>
      </c>
      <c r="B40" s="73">
        <f>J26</f>
        <v>1.9</v>
      </c>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workbookViewId="0">
      <selection activeCell="J76" sqref="J76"/>
    </sheetView>
  </sheetViews>
  <sheetFormatPr baseColWidth="10" defaultColWidth="11.5" defaultRowHeight="13" x14ac:dyDescent="0.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LAL Self-Assessment</vt:lpstr>
      <vt:lpstr>Radar Chart by Dimension</vt:lpstr>
      <vt:lpstr>'LAL Self-Assessment'!Print_Area</vt:lpstr>
      <vt:lpstr>'LAL Self-Assessment'!Print_Titles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Risa Wilmeth</cp:lastModifiedBy>
  <cp:lastPrinted>2017-01-04T00:08:47Z</cp:lastPrinted>
  <dcterms:created xsi:type="dcterms:W3CDTF">2005-10-04T20:41:51Z</dcterms:created>
  <dcterms:modified xsi:type="dcterms:W3CDTF">2023-09-06T19:04:52Z</dcterms:modified>
  <cp:category/>
</cp:coreProperties>
</file>